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7995" activeTab="2"/>
  </bookViews>
  <sheets>
    <sheet name="Табела 1" sheetId="1" r:id="rId1"/>
    <sheet name="Табела 2" sheetId="2" r:id="rId2"/>
    <sheet name="Табела 3" sheetId="3" r:id="rId3"/>
  </sheets>
  <calcPr calcId="125725"/>
</workbook>
</file>

<file path=xl/calcChain.xml><?xml version="1.0" encoding="utf-8"?>
<calcChain xmlns="http://schemas.openxmlformats.org/spreadsheetml/2006/main">
  <c r="G7" i="2"/>
  <c r="G9"/>
  <c r="G10"/>
  <c r="G11"/>
  <c r="L12" i="1"/>
  <c r="K12"/>
  <c r="J12"/>
  <c r="I12"/>
  <c r="H12"/>
  <c r="M7"/>
  <c r="M8"/>
  <c r="M9"/>
  <c r="M10"/>
  <c r="M11"/>
  <c r="M6"/>
  <c r="M5"/>
  <c r="M4"/>
  <c r="E5" i="2"/>
  <c r="F5"/>
  <c r="E6"/>
  <c r="F6"/>
  <c r="E7"/>
  <c r="F7"/>
  <c r="E8"/>
  <c r="F8"/>
  <c r="E9"/>
  <c r="F9"/>
  <c r="E10"/>
  <c r="F10"/>
  <c r="E11"/>
  <c r="F11"/>
  <c r="F4"/>
  <c r="E4"/>
  <c r="H5" i="1"/>
  <c r="I5"/>
  <c r="J5"/>
  <c r="K5"/>
  <c r="L5"/>
  <c r="H6"/>
  <c r="I6"/>
  <c r="J6"/>
  <c r="K6"/>
  <c r="L6"/>
  <c r="H7"/>
  <c r="I7"/>
  <c r="J7"/>
  <c r="K7"/>
  <c r="L7"/>
  <c r="H8"/>
  <c r="I8"/>
  <c r="J8"/>
  <c r="K8"/>
  <c r="L8"/>
  <c r="H9"/>
  <c r="I9"/>
  <c r="J9"/>
  <c r="K9"/>
  <c r="L9"/>
  <c r="H10"/>
  <c r="I10"/>
  <c r="J10"/>
  <c r="K10"/>
  <c r="L10"/>
  <c r="H11"/>
  <c r="I11"/>
  <c r="J11"/>
  <c r="K11"/>
  <c r="L11"/>
  <c r="I4"/>
  <c r="J4"/>
  <c r="K4"/>
  <c r="L4"/>
  <c r="H4"/>
  <c r="G4" i="2" l="1"/>
  <c r="G6"/>
  <c r="G5"/>
  <c r="F12"/>
  <c r="G8"/>
  <c r="E12"/>
  <c r="M12" i="1"/>
  <c r="D5" i="2"/>
  <c r="D6"/>
  <c r="D7"/>
  <c r="D8"/>
  <c r="D9"/>
  <c r="D10"/>
  <c r="D11"/>
  <c r="D4"/>
  <c r="G12" l="1"/>
  <c r="D74" i="3"/>
  <c r="E74"/>
  <c r="G74"/>
  <c r="C74"/>
  <c r="D67"/>
  <c r="E67"/>
  <c r="F67"/>
  <c r="G67"/>
  <c r="C67"/>
  <c r="D57"/>
  <c r="E57"/>
  <c r="F57"/>
  <c r="G57"/>
  <c r="C57"/>
  <c r="D47"/>
  <c r="E47"/>
  <c r="F47"/>
  <c r="G47"/>
  <c r="C47"/>
  <c r="D36"/>
  <c r="E36"/>
  <c r="F36"/>
  <c r="G36"/>
  <c r="C36"/>
  <c r="D26"/>
  <c r="D92" s="1"/>
  <c r="E26"/>
  <c r="E92" s="1"/>
  <c r="G26"/>
  <c r="C26"/>
  <c r="C92" s="1"/>
  <c r="D14"/>
  <c r="E14"/>
  <c r="F14"/>
  <c r="G14"/>
  <c r="C14"/>
  <c r="F91"/>
  <c r="F90"/>
  <c r="F89"/>
  <c r="F88"/>
  <c r="F87"/>
  <c r="F86"/>
  <c r="F74" s="1"/>
  <c r="F85"/>
  <c r="F84"/>
  <c r="F83"/>
  <c r="F82"/>
  <c r="F81"/>
  <c r="F80"/>
  <c r="F79"/>
  <c r="F78"/>
  <c r="F77"/>
  <c r="F76"/>
  <c r="F75"/>
  <c r="F73"/>
  <c r="F72"/>
  <c r="F71"/>
  <c r="F70"/>
  <c r="F69"/>
  <c r="F68"/>
  <c r="F66"/>
  <c r="F65"/>
  <c r="F64"/>
  <c r="F63"/>
  <c r="F62"/>
  <c r="F61"/>
  <c r="F60"/>
  <c r="F59"/>
  <c r="F58"/>
  <c r="F56"/>
  <c r="F55"/>
  <c r="F54"/>
  <c r="F53"/>
  <c r="F52"/>
  <c r="F51"/>
  <c r="F50"/>
  <c r="F49"/>
  <c r="F48"/>
  <c r="F46"/>
  <c r="F45"/>
  <c r="F44"/>
  <c r="F43"/>
  <c r="F42"/>
  <c r="F41"/>
  <c r="F40"/>
  <c r="F39"/>
  <c r="F38"/>
  <c r="F37"/>
  <c r="F35"/>
  <c r="F34"/>
  <c r="F33"/>
  <c r="F32"/>
  <c r="F26" s="1"/>
  <c r="F31"/>
  <c r="F30"/>
  <c r="F29"/>
  <c r="F28"/>
  <c r="F27"/>
  <c r="F25"/>
  <c r="F24"/>
  <c r="F23"/>
  <c r="F22"/>
  <c r="F21"/>
  <c r="F20"/>
  <c r="F19"/>
  <c r="F18"/>
  <c r="F17"/>
  <c r="F16"/>
  <c r="F15"/>
  <c r="F6"/>
  <c r="F7"/>
  <c r="F8"/>
  <c r="F9"/>
  <c r="F10"/>
  <c r="F11"/>
  <c r="F12"/>
  <c r="F13"/>
  <c r="F5"/>
  <c r="F4" s="1"/>
  <c r="D4"/>
  <c r="E4"/>
  <c r="G4"/>
  <c r="C4"/>
  <c r="C12" i="2"/>
  <c r="D12"/>
  <c r="B12"/>
  <c r="G5" i="1"/>
  <c r="G6"/>
  <c r="G7"/>
  <c r="G8"/>
  <c r="G9"/>
  <c r="G10"/>
  <c r="G11"/>
  <c r="G4"/>
  <c r="C12"/>
  <c r="D12"/>
  <c r="E12"/>
  <c r="F12"/>
  <c r="B12"/>
  <c r="F92" i="3" l="1"/>
  <c r="G92"/>
  <c r="G12" i="1"/>
</calcChain>
</file>

<file path=xl/sharedStrings.xml><?xml version="1.0" encoding="utf-8"?>
<sst xmlns="http://schemas.openxmlformats.org/spreadsheetml/2006/main" count="144" uniqueCount="125">
  <si>
    <t>Вид</t>
  </si>
  <si>
    <t>Вкупно инспектори</t>
  </si>
  <si>
    <t>Ниво-Звање/Возраст</t>
  </si>
  <si>
    <t>&lt;30 г.</t>
  </si>
  <si>
    <t>31-40 г.</t>
  </si>
  <si>
    <t>41-50 г.</t>
  </si>
  <si>
    <t>51-60 г.</t>
  </si>
  <si>
    <t>&gt;60 г.</t>
  </si>
  <si>
    <t>Вкупно</t>
  </si>
  <si>
    <t>Б1 – генерален инспектор</t>
  </si>
  <si>
    <t>Б2 – главен инспектор</t>
  </si>
  <si>
    <t>Б3 – пом. главен инспектор</t>
  </si>
  <si>
    <t>Б4 – виш инспектор</t>
  </si>
  <si>
    <t xml:space="preserve">В1 – советник инспектор </t>
  </si>
  <si>
    <t>В2 – самостоен инспектор</t>
  </si>
  <si>
    <t>В3 – помошник инспектор</t>
  </si>
  <si>
    <t>В4 – помлад инспектор</t>
  </si>
  <si>
    <t>Б4 – виш 
инспектор</t>
  </si>
  <si>
    <t>Ниво-З
вање/Возраст</t>
  </si>
  <si>
    <t>Враб.</t>
  </si>
  <si>
    <t>Пенз.</t>
  </si>
  <si>
    <t>Разлика</t>
  </si>
  <si>
    <t>Б3 – пом. глав. инспектор</t>
  </si>
  <si>
    <t>Ред.Бр.</t>
  </si>
  <si>
    <t>Регион/Општина</t>
  </si>
  <si>
    <t>Вид на надзор</t>
  </si>
  <si>
    <t>Вкупно надзори</t>
  </si>
  <si>
    <t>Вкупно неправилн.</t>
  </si>
  <si>
    <t>Редовен надзор</t>
  </si>
  <si>
    <t>Вонред. надзор</t>
  </si>
  <si>
    <t>Контрол. надзор</t>
  </si>
  <si>
    <t>Вардарски  регион</t>
  </si>
  <si>
    <t>Велес</t>
  </si>
  <si>
    <t>Градско</t>
  </si>
  <si>
    <t>Демир Капија</t>
  </si>
  <si>
    <t>Кавадарци</t>
  </si>
  <si>
    <t>Лозово</t>
  </si>
  <si>
    <t>Неготино</t>
  </si>
  <si>
    <t>Росоман</t>
  </si>
  <si>
    <t>Свети Николе</t>
  </si>
  <si>
    <t>Чашка</t>
  </si>
  <si>
    <t>Источен регион</t>
  </si>
  <si>
    <t>Берово</t>
  </si>
  <si>
    <t>Виница</t>
  </si>
  <si>
    <t>Делчево</t>
  </si>
  <si>
    <t>Зрновци</t>
  </si>
  <si>
    <t>Карбинци</t>
  </si>
  <si>
    <t>Кочани</t>
  </si>
  <si>
    <t>Македонска Каменица</t>
  </si>
  <si>
    <t>Пехчево</t>
  </si>
  <si>
    <t>Пробиштип</t>
  </si>
  <si>
    <t>Чешиново</t>
  </si>
  <si>
    <t>Штип</t>
  </si>
  <si>
    <t>Југозападен регион</t>
  </si>
  <si>
    <t>Вевчани</t>
  </si>
  <si>
    <t>Дебар</t>
  </si>
  <si>
    <t>Дебарца</t>
  </si>
  <si>
    <t>Кичево</t>
  </si>
  <si>
    <t>Македонски Брод</t>
  </si>
  <si>
    <t>Охрид</t>
  </si>
  <si>
    <t>Пласница</t>
  </si>
  <si>
    <t>Струга</t>
  </si>
  <si>
    <t>Центар Жупа</t>
  </si>
  <si>
    <t>Југоисточен регион</t>
  </si>
  <si>
    <t>Богданци</t>
  </si>
  <si>
    <t>Босилово</t>
  </si>
  <si>
    <t>Валандово</t>
  </si>
  <si>
    <t>Василево</t>
  </si>
  <si>
    <t>Гевгелија</t>
  </si>
  <si>
    <t>Дојран</t>
  </si>
  <si>
    <t>Конче</t>
  </si>
  <si>
    <t>Ново Село</t>
  </si>
  <si>
    <t>Радовиш</t>
  </si>
  <si>
    <t>Струмица</t>
  </si>
  <si>
    <t>Пелагониски регион</t>
  </si>
  <si>
    <t>Битола</t>
  </si>
  <si>
    <t>Демир Хисар</t>
  </si>
  <si>
    <t>Долнени</t>
  </si>
  <si>
    <t>Кривогаштани</t>
  </si>
  <si>
    <t>Крушево</t>
  </si>
  <si>
    <t>Могила</t>
  </si>
  <si>
    <t>Новаци</t>
  </si>
  <si>
    <t>Прилеп</t>
  </si>
  <si>
    <t>Ресен</t>
  </si>
  <si>
    <t>Полошки регион</t>
  </si>
  <si>
    <t>Боговиње</t>
  </si>
  <si>
    <t>Бревеница</t>
  </si>
  <si>
    <t>Врапчиште</t>
  </si>
  <si>
    <t>Гостивар</t>
  </si>
  <si>
    <t>Желино</t>
  </si>
  <si>
    <t>Јегуновце</t>
  </si>
  <si>
    <t>Маврово и Ростуша</t>
  </si>
  <si>
    <t>Теарце</t>
  </si>
  <si>
    <t>Тетово</t>
  </si>
  <si>
    <t>Североисточен регион</t>
  </si>
  <si>
    <t>Кратово</t>
  </si>
  <si>
    <t>Крива Паланка</t>
  </si>
  <si>
    <t>Куманово</t>
  </si>
  <si>
    <t>Липково</t>
  </si>
  <si>
    <t>Ранковце</t>
  </si>
  <si>
    <t>Старо Нагоричане</t>
  </si>
  <si>
    <t>Скопски регион</t>
  </si>
  <si>
    <t>Аеродром</t>
  </si>
  <si>
    <t>Арачиново</t>
  </si>
  <si>
    <t>Бутел</t>
  </si>
  <si>
    <t>Гази Баба</t>
  </si>
  <si>
    <t>Ѓорче Петров</t>
  </si>
  <si>
    <t>Зелениково</t>
  </si>
  <si>
    <t>Илинден</t>
  </si>
  <si>
    <t>Карпош</t>
  </si>
  <si>
    <t>Кисела Вода</t>
  </si>
  <si>
    <t>Петровец</t>
  </si>
  <si>
    <t>Сарај</t>
  </si>
  <si>
    <t>Сопиште</t>
  </si>
  <si>
    <t>Студеничани</t>
  </si>
  <si>
    <t>Центар</t>
  </si>
  <si>
    <t>Чаир</t>
  </si>
  <si>
    <t>Чучер-Сандево</t>
  </si>
  <si>
    <t>Шуто Оризари</t>
  </si>
  <si>
    <t>ВКУПНО</t>
  </si>
  <si>
    <t xml:space="preserve">Табела 1 Преглед на бројот на инспектори кои вршеле инспекциски надзор во полугодието, по вид, возраст и звање </t>
  </si>
  <si>
    <t>Табела 2 Преглед на нови вработувања и пензионирања на инспектори во полугодието</t>
  </si>
  <si>
    <t>Табела 3 Преглед на вкупниот број на откриени неправилности и спроведени инспекциски надзори според вид во полугодието, по региони и општини</t>
  </si>
  <si>
    <t>Инспектор за безбедност во внатрешна пловидба</t>
  </si>
  <si>
    <t>Инспектор за безбедност за внатрешна пловидба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</si>
</sst>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StobiSerif Regular"/>
      <family val="3"/>
    </font>
    <font>
      <sz val="10"/>
      <color theme="1"/>
      <name val="StobiSansCn Bold"/>
      <family val="3"/>
    </font>
    <font>
      <sz val="10"/>
      <color theme="1"/>
      <name val="StobiSansCn Regular"/>
      <family val="3"/>
    </font>
    <font>
      <sz val="11"/>
      <color theme="1"/>
      <name val="StobiSansCn Bold"/>
      <family val="3"/>
    </font>
    <font>
      <sz val="10"/>
      <color rgb="FF000000"/>
      <name val="StobiSansCn Bold"/>
      <family val="3"/>
    </font>
    <font>
      <i/>
      <sz val="11"/>
      <color theme="1"/>
      <name val="StobiSansIt Regular"/>
      <family val="3"/>
    </font>
    <font>
      <sz val="11"/>
      <color theme="1"/>
      <name val="StobiSansIt Regular"/>
      <family val="3"/>
    </font>
  </fonts>
  <fills count="5">
    <fill>
      <patternFill patternType="none"/>
    </fill>
    <fill>
      <patternFill patternType="gray125"/>
    </fill>
    <fill>
      <patternFill patternType="solid">
        <fgColor rgb="FFEBF1DE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textRotation="90" wrapText="1"/>
    </xf>
    <xf numFmtId="0" fontId="1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0" fontId="3" fillId="0" borderId="1" xfId="0" applyFont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 applyProtection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2"/>
  <sheetViews>
    <sheetView zoomScaleNormal="100" workbookViewId="0">
      <selection activeCell="K4" sqref="K4"/>
    </sheetView>
  </sheetViews>
  <sheetFormatPr defaultRowHeight="15"/>
  <cols>
    <col min="1" max="1" width="16.7109375" customWidth="1"/>
    <col min="2" max="25" width="5.7109375" customWidth="1"/>
  </cols>
  <sheetData>
    <row r="1" spans="1:25" ht="30" customHeight="1">
      <c r="A1" s="30" t="s">
        <v>120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</row>
    <row r="2" spans="1:25" ht="39" customHeight="1">
      <c r="A2" s="1" t="s">
        <v>0</v>
      </c>
      <c r="B2" s="26" t="s">
        <v>123</v>
      </c>
      <c r="C2" s="27"/>
      <c r="D2" s="27"/>
      <c r="E2" s="27"/>
      <c r="F2" s="27"/>
      <c r="G2" s="28"/>
      <c r="H2" s="29" t="s">
        <v>1</v>
      </c>
      <c r="I2" s="29"/>
      <c r="J2" s="29"/>
      <c r="K2" s="29"/>
      <c r="L2" s="29"/>
      <c r="M2" s="29"/>
    </row>
    <row r="3" spans="1:25" ht="53.25">
      <c r="A3" s="2" t="s">
        <v>18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4" t="s">
        <v>3</v>
      </c>
      <c r="I3" s="4" t="s">
        <v>4</v>
      </c>
      <c r="J3" s="4" t="s">
        <v>5</v>
      </c>
      <c r="K3" s="4" t="s">
        <v>6</v>
      </c>
      <c r="L3" s="4" t="s">
        <v>7</v>
      </c>
      <c r="M3" s="4" t="s">
        <v>8</v>
      </c>
    </row>
    <row r="4" spans="1:25" ht="40.5">
      <c r="A4" s="2" t="s">
        <v>9</v>
      </c>
      <c r="B4" s="5"/>
      <c r="C4" s="5"/>
      <c r="D4" s="5"/>
      <c r="E4" s="5"/>
      <c r="F4" s="5"/>
      <c r="G4" s="6">
        <f>SUM(B4:F4)</f>
        <v>0</v>
      </c>
      <c r="H4" s="24">
        <f>SUM(B4)</f>
        <v>0</v>
      </c>
      <c r="I4" s="24">
        <f t="shared" ref="I4:L4" si="0">SUM(C4)</f>
        <v>0</v>
      </c>
      <c r="J4" s="24">
        <f t="shared" si="0"/>
        <v>0</v>
      </c>
      <c r="K4" s="24">
        <f t="shared" si="0"/>
        <v>0</v>
      </c>
      <c r="L4" s="24">
        <f t="shared" si="0"/>
        <v>0</v>
      </c>
      <c r="M4" s="24">
        <f>SUM(H4:L4)</f>
        <v>0</v>
      </c>
    </row>
    <row r="5" spans="1:25" ht="27">
      <c r="A5" s="2" t="s">
        <v>10</v>
      </c>
      <c r="B5" s="5"/>
      <c r="C5" s="5"/>
      <c r="D5" s="5"/>
      <c r="E5" s="5"/>
      <c r="F5" s="5"/>
      <c r="G5" s="6">
        <f t="shared" ref="G5:G11" si="1">SUM(B5:F5)</f>
        <v>0</v>
      </c>
      <c r="H5" s="24">
        <f t="shared" ref="H5:H11" si="2">SUM(B5)</f>
        <v>0</v>
      </c>
      <c r="I5" s="24">
        <f t="shared" ref="I5:I11" si="3">SUM(C5)</f>
        <v>0</v>
      </c>
      <c r="J5" s="24">
        <f t="shared" ref="J5:J11" si="4">SUM(D5)</f>
        <v>0</v>
      </c>
      <c r="K5" s="24">
        <f t="shared" ref="K5:K11" si="5">SUM(E5)</f>
        <v>0</v>
      </c>
      <c r="L5" s="24">
        <f t="shared" ref="L5:L11" si="6">SUM(F5)</f>
        <v>0</v>
      </c>
      <c r="M5" s="24">
        <f>SUM(H5:L5)</f>
        <v>0</v>
      </c>
    </row>
    <row r="6" spans="1:25" ht="40.5">
      <c r="A6" s="2" t="s">
        <v>11</v>
      </c>
      <c r="B6" s="5"/>
      <c r="C6" s="5"/>
      <c r="D6" s="5"/>
      <c r="E6" s="5"/>
      <c r="F6" s="5"/>
      <c r="G6" s="6">
        <f t="shared" si="1"/>
        <v>0</v>
      </c>
      <c r="H6" s="24">
        <f t="shared" si="2"/>
        <v>0</v>
      </c>
      <c r="I6" s="24">
        <f t="shared" si="3"/>
        <v>0</v>
      </c>
      <c r="J6" s="24">
        <f t="shared" si="4"/>
        <v>0</v>
      </c>
      <c r="K6" s="24">
        <f t="shared" si="5"/>
        <v>0</v>
      </c>
      <c r="L6" s="24">
        <f t="shared" si="6"/>
        <v>0</v>
      </c>
      <c r="M6" s="24">
        <f>SUM(H6:L6)</f>
        <v>0</v>
      </c>
    </row>
    <row r="7" spans="1:25" ht="27">
      <c r="A7" s="2" t="s">
        <v>17</v>
      </c>
      <c r="B7" s="5"/>
      <c r="C7" s="5"/>
      <c r="D7" s="5"/>
      <c r="E7" s="5"/>
      <c r="F7" s="5"/>
      <c r="G7" s="6">
        <f t="shared" si="1"/>
        <v>0</v>
      </c>
      <c r="H7" s="24">
        <f t="shared" si="2"/>
        <v>0</v>
      </c>
      <c r="I7" s="24">
        <f t="shared" si="3"/>
        <v>0</v>
      </c>
      <c r="J7" s="24">
        <f t="shared" si="4"/>
        <v>0</v>
      </c>
      <c r="K7" s="24">
        <f t="shared" si="5"/>
        <v>0</v>
      </c>
      <c r="L7" s="24">
        <f t="shared" si="6"/>
        <v>0</v>
      </c>
      <c r="M7" s="24">
        <f t="shared" ref="M7:M12" si="7">SUM(H7:L7)</f>
        <v>0</v>
      </c>
    </row>
    <row r="8" spans="1:25" ht="27">
      <c r="A8" s="2" t="s">
        <v>13</v>
      </c>
      <c r="B8" s="5"/>
      <c r="C8" s="5"/>
      <c r="D8" s="5"/>
      <c r="E8" s="5">
        <v>1</v>
      </c>
      <c r="F8" s="5">
        <v>1</v>
      </c>
      <c r="G8" s="6">
        <f t="shared" si="1"/>
        <v>2</v>
      </c>
      <c r="H8" s="24">
        <f t="shared" si="2"/>
        <v>0</v>
      </c>
      <c r="I8" s="24">
        <f t="shared" si="3"/>
        <v>0</v>
      </c>
      <c r="J8" s="24">
        <f t="shared" si="4"/>
        <v>0</v>
      </c>
      <c r="K8" s="24">
        <f t="shared" si="5"/>
        <v>1</v>
      </c>
      <c r="L8" s="24">
        <f t="shared" si="6"/>
        <v>1</v>
      </c>
      <c r="M8" s="24">
        <f t="shared" si="7"/>
        <v>2</v>
      </c>
      <c r="Q8" s="25"/>
    </row>
    <row r="9" spans="1:25" ht="40.5">
      <c r="A9" s="2" t="s">
        <v>14</v>
      </c>
      <c r="B9" s="5"/>
      <c r="C9" s="5"/>
      <c r="D9" s="5"/>
      <c r="E9" s="5"/>
      <c r="F9" s="5"/>
      <c r="G9" s="6">
        <f t="shared" si="1"/>
        <v>0</v>
      </c>
      <c r="H9" s="24">
        <f t="shared" si="2"/>
        <v>0</v>
      </c>
      <c r="I9" s="24">
        <f t="shared" si="3"/>
        <v>0</v>
      </c>
      <c r="J9" s="24">
        <f t="shared" si="4"/>
        <v>0</v>
      </c>
      <c r="K9" s="24">
        <f t="shared" si="5"/>
        <v>0</v>
      </c>
      <c r="L9" s="24">
        <f t="shared" si="6"/>
        <v>0</v>
      </c>
      <c r="M9" s="24">
        <f t="shared" si="7"/>
        <v>0</v>
      </c>
    </row>
    <row r="10" spans="1:25" ht="27">
      <c r="A10" s="2" t="s">
        <v>15</v>
      </c>
      <c r="B10" s="5"/>
      <c r="C10" s="5"/>
      <c r="D10" s="5"/>
      <c r="E10" s="5"/>
      <c r="F10" s="5"/>
      <c r="G10" s="6">
        <f t="shared" si="1"/>
        <v>0</v>
      </c>
      <c r="H10" s="24">
        <f t="shared" si="2"/>
        <v>0</v>
      </c>
      <c r="I10" s="24">
        <f t="shared" si="3"/>
        <v>0</v>
      </c>
      <c r="J10" s="24">
        <f t="shared" si="4"/>
        <v>0</v>
      </c>
      <c r="K10" s="24">
        <f t="shared" si="5"/>
        <v>0</v>
      </c>
      <c r="L10" s="24">
        <f t="shared" si="6"/>
        <v>0</v>
      </c>
      <c r="M10" s="24">
        <f t="shared" si="7"/>
        <v>0</v>
      </c>
    </row>
    <row r="11" spans="1:25" ht="27">
      <c r="A11" s="2" t="s">
        <v>16</v>
      </c>
      <c r="B11" s="5"/>
      <c r="C11" s="5"/>
      <c r="D11" s="5"/>
      <c r="E11" s="5"/>
      <c r="F11" s="5"/>
      <c r="G11" s="6">
        <f t="shared" si="1"/>
        <v>0</v>
      </c>
      <c r="H11" s="24">
        <f t="shared" si="2"/>
        <v>0</v>
      </c>
      <c r="I11" s="24">
        <f t="shared" si="3"/>
        <v>0</v>
      </c>
      <c r="J11" s="24">
        <f t="shared" si="4"/>
        <v>0</v>
      </c>
      <c r="K11" s="24">
        <f t="shared" si="5"/>
        <v>0</v>
      </c>
      <c r="L11" s="24">
        <f t="shared" si="6"/>
        <v>0</v>
      </c>
      <c r="M11" s="24">
        <f t="shared" si="7"/>
        <v>0</v>
      </c>
    </row>
    <row r="12" spans="1:25" ht="30" customHeight="1">
      <c r="A12" s="7" t="s">
        <v>8</v>
      </c>
      <c r="B12" s="6">
        <f>SUM(B4:B11)</f>
        <v>0</v>
      </c>
      <c r="C12" s="6">
        <f t="shared" ref="C12:G12" si="8">SUM(C4:C11)</f>
        <v>0</v>
      </c>
      <c r="D12" s="6">
        <f t="shared" si="8"/>
        <v>0</v>
      </c>
      <c r="E12" s="6">
        <f t="shared" si="8"/>
        <v>1</v>
      </c>
      <c r="F12" s="6">
        <f t="shared" si="8"/>
        <v>1</v>
      </c>
      <c r="G12" s="6">
        <f t="shared" si="8"/>
        <v>2</v>
      </c>
      <c r="H12" s="24">
        <f>SUM(H4:H11)</f>
        <v>0</v>
      </c>
      <c r="I12" s="24">
        <f>SUM(I4:I11)</f>
        <v>0</v>
      </c>
      <c r="J12" s="24">
        <f>SUM(J4:J11)</f>
        <v>0</v>
      </c>
      <c r="K12" s="24">
        <f>SUM(K4:K11)</f>
        <v>1</v>
      </c>
      <c r="L12" s="24">
        <f>SUM(L4:L11)</f>
        <v>1</v>
      </c>
      <c r="M12" s="24">
        <f t="shared" si="7"/>
        <v>2</v>
      </c>
    </row>
  </sheetData>
  <mergeCells count="3">
    <mergeCell ref="B2:G2"/>
    <mergeCell ref="H2:M2"/>
    <mergeCell ref="A1:Y1"/>
  </mergeCells>
  <printOptions horizontalCentered="1"/>
  <pageMargins left="0.98425196850393704" right="0.98425196850393704" top="0.98425196850393704" bottom="0.98425196850393704" header="0.98425196850393704" footer="0.98425196850393704"/>
  <pageSetup paperSize="9" scale="8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2"/>
  <sheetViews>
    <sheetView workbookViewId="0">
      <selection activeCell="N17" sqref="N17"/>
    </sheetView>
  </sheetViews>
  <sheetFormatPr defaultRowHeight="15"/>
  <cols>
    <col min="1" max="1" width="30.5703125" customWidth="1"/>
    <col min="2" max="6" width="7.7109375" customWidth="1"/>
    <col min="7" max="7" width="8.140625" customWidth="1"/>
    <col min="8" max="13" width="7.7109375" customWidth="1"/>
  </cols>
  <sheetData>
    <row r="1" spans="1:13" ht="30" customHeight="1">
      <c r="A1" s="34" t="s">
        <v>121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39" customHeight="1">
      <c r="A2" s="8" t="s">
        <v>0</v>
      </c>
      <c r="B2" s="31" t="s">
        <v>124</v>
      </c>
      <c r="C2" s="32"/>
      <c r="D2" s="33"/>
      <c r="E2" s="29" t="s">
        <v>1</v>
      </c>
      <c r="F2" s="29"/>
      <c r="G2" s="29"/>
    </row>
    <row r="3" spans="1:13">
      <c r="A3" s="8" t="s">
        <v>2</v>
      </c>
      <c r="B3" s="9" t="s">
        <v>19</v>
      </c>
      <c r="C3" s="9" t="s">
        <v>20</v>
      </c>
      <c r="D3" s="9" t="s">
        <v>21</v>
      </c>
      <c r="E3" s="1" t="s">
        <v>19</v>
      </c>
      <c r="F3" s="1" t="s">
        <v>20</v>
      </c>
      <c r="G3" s="1" t="s">
        <v>21</v>
      </c>
    </row>
    <row r="4" spans="1:13">
      <c r="A4" s="10" t="s">
        <v>9</v>
      </c>
      <c r="B4" s="12"/>
      <c r="C4" s="12"/>
      <c r="D4" s="11">
        <f>B4-C4</f>
        <v>0</v>
      </c>
      <c r="E4" s="24">
        <f>SUM(B4)</f>
        <v>0</v>
      </c>
      <c r="F4" s="24">
        <f t="shared" ref="F4" si="0">SUM(C4)</f>
        <v>0</v>
      </c>
      <c r="G4" s="11">
        <f>E4-F4</f>
        <v>0</v>
      </c>
    </row>
    <row r="5" spans="1:13">
      <c r="A5" s="10" t="s">
        <v>10</v>
      </c>
      <c r="B5" s="12"/>
      <c r="C5" s="12"/>
      <c r="D5" s="11">
        <f t="shared" ref="D5:D11" si="1">B5-C5</f>
        <v>0</v>
      </c>
      <c r="E5" s="24">
        <f t="shared" ref="E5:E11" si="2">SUM(B5)</f>
        <v>0</v>
      </c>
      <c r="F5" s="24">
        <f t="shared" ref="F5:F11" si="3">SUM(C5)</f>
        <v>0</v>
      </c>
      <c r="G5" s="11">
        <f t="shared" ref="G5:G11" si="4">E5-F5</f>
        <v>0</v>
      </c>
    </row>
    <row r="6" spans="1:13">
      <c r="A6" s="10" t="s">
        <v>22</v>
      </c>
      <c r="B6" s="12"/>
      <c r="C6" s="12"/>
      <c r="D6" s="11">
        <f t="shared" si="1"/>
        <v>0</v>
      </c>
      <c r="E6" s="24">
        <f t="shared" si="2"/>
        <v>0</v>
      </c>
      <c r="F6" s="24">
        <f t="shared" si="3"/>
        <v>0</v>
      </c>
      <c r="G6" s="11">
        <f t="shared" si="4"/>
        <v>0</v>
      </c>
    </row>
    <row r="7" spans="1:13">
      <c r="A7" s="10" t="s">
        <v>12</v>
      </c>
      <c r="B7" s="12"/>
      <c r="C7" s="12"/>
      <c r="D7" s="11">
        <f t="shared" si="1"/>
        <v>0</v>
      </c>
      <c r="E7" s="24">
        <f t="shared" si="2"/>
        <v>0</v>
      </c>
      <c r="F7" s="24">
        <f t="shared" si="3"/>
        <v>0</v>
      </c>
      <c r="G7" s="11">
        <f t="shared" si="4"/>
        <v>0</v>
      </c>
    </row>
    <row r="8" spans="1:13">
      <c r="A8" s="10" t="s">
        <v>13</v>
      </c>
      <c r="B8" s="12"/>
      <c r="C8" s="12"/>
      <c r="D8" s="11">
        <f t="shared" si="1"/>
        <v>0</v>
      </c>
      <c r="E8" s="24">
        <f t="shared" si="2"/>
        <v>0</v>
      </c>
      <c r="F8" s="24">
        <f t="shared" si="3"/>
        <v>0</v>
      </c>
      <c r="G8" s="11">
        <f t="shared" si="4"/>
        <v>0</v>
      </c>
    </row>
    <row r="9" spans="1:13">
      <c r="A9" s="10" t="s">
        <v>14</v>
      </c>
      <c r="B9" s="12"/>
      <c r="C9" s="12"/>
      <c r="D9" s="11">
        <f t="shared" si="1"/>
        <v>0</v>
      </c>
      <c r="E9" s="24">
        <f t="shared" si="2"/>
        <v>0</v>
      </c>
      <c r="F9" s="24">
        <f t="shared" si="3"/>
        <v>0</v>
      </c>
      <c r="G9" s="11">
        <f t="shared" si="4"/>
        <v>0</v>
      </c>
    </row>
    <row r="10" spans="1:13">
      <c r="A10" s="10" t="s">
        <v>15</v>
      </c>
      <c r="B10" s="12"/>
      <c r="C10" s="12"/>
      <c r="D10" s="11">
        <f t="shared" si="1"/>
        <v>0</v>
      </c>
      <c r="E10" s="24">
        <f t="shared" si="2"/>
        <v>0</v>
      </c>
      <c r="F10" s="24">
        <f t="shared" si="3"/>
        <v>0</v>
      </c>
      <c r="G10" s="11">
        <f t="shared" si="4"/>
        <v>0</v>
      </c>
    </row>
    <row r="11" spans="1:13">
      <c r="A11" s="10" t="s">
        <v>16</v>
      </c>
      <c r="B11" s="12"/>
      <c r="C11" s="12"/>
      <c r="D11" s="11">
        <f t="shared" si="1"/>
        <v>0</v>
      </c>
      <c r="E11" s="24">
        <f t="shared" si="2"/>
        <v>0</v>
      </c>
      <c r="F11" s="24">
        <f t="shared" si="3"/>
        <v>0</v>
      </c>
      <c r="G11" s="11">
        <f t="shared" si="4"/>
        <v>0</v>
      </c>
    </row>
    <row r="12" spans="1:13" ht="20.100000000000001" customHeight="1">
      <c r="A12" s="7" t="s">
        <v>8</v>
      </c>
      <c r="B12" s="11">
        <f>SUM(B4:B11)</f>
        <v>0</v>
      </c>
      <c r="C12" s="11">
        <f t="shared" ref="C12:D12" si="5">SUM(C4:C11)</f>
        <v>0</v>
      </c>
      <c r="D12" s="11">
        <f t="shared" si="5"/>
        <v>0</v>
      </c>
      <c r="E12" s="24">
        <f>SUM(E4:E11)</f>
        <v>0</v>
      </c>
      <c r="F12" s="24">
        <f>SUM(F4:F11)</f>
        <v>0</v>
      </c>
      <c r="G12" s="11">
        <f t="shared" ref="G12" si="6">SUM(G4:G11)</f>
        <v>0</v>
      </c>
    </row>
  </sheetData>
  <mergeCells count="3">
    <mergeCell ref="B2:D2"/>
    <mergeCell ref="E2:G2"/>
    <mergeCell ref="A1:M1"/>
  </mergeCells>
  <printOptions horizontalCentered="1"/>
  <pageMargins left="0.98425196850393704" right="0.98425196850393704" top="0.98425196850393704" bottom="0.98425196850393704" header="0.98425196850393704" footer="0.9842519685039370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92"/>
  <sheetViews>
    <sheetView tabSelected="1" topLeftCell="A73" workbookViewId="0">
      <selection activeCell="D85" sqref="D85"/>
    </sheetView>
  </sheetViews>
  <sheetFormatPr defaultRowHeight="15"/>
  <cols>
    <col min="1" max="1" width="7.7109375" customWidth="1"/>
    <col min="2" max="2" width="23.5703125" customWidth="1"/>
    <col min="3" max="7" width="7.7109375" customWidth="1"/>
  </cols>
  <sheetData>
    <row r="1" spans="1:7" s="23" customFormat="1" ht="60" customHeight="1">
      <c r="A1" s="36" t="s">
        <v>122</v>
      </c>
      <c r="B1" s="36"/>
      <c r="C1" s="36"/>
      <c r="D1" s="36"/>
      <c r="E1" s="36"/>
      <c r="F1" s="36"/>
      <c r="G1" s="36"/>
    </row>
    <row r="2" spans="1:7" ht="20.100000000000001" customHeight="1">
      <c r="A2" s="37" t="s">
        <v>23</v>
      </c>
      <c r="B2" s="38" t="s">
        <v>24</v>
      </c>
      <c r="C2" s="39" t="s">
        <v>25</v>
      </c>
      <c r="D2" s="39"/>
      <c r="E2" s="39"/>
      <c r="F2" s="40" t="s">
        <v>26</v>
      </c>
      <c r="G2" s="40" t="s">
        <v>27</v>
      </c>
    </row>
    <row r="3" spans="1:7" ht="53.25">
      <c r="A3" s="37"/>
      <c r="B3" s="38"/>
      <c r="C3" s="13" t="s">
        <v>28</v>
      </c>
      <c r="D3" s="13" t="s">
        <v>29</v>
      </c>
      <c r="E3" s="13" t="s">
        <v>30</v>
      </c>
      <c r="F3" s="40"/>
      <c r="G3" s="40"/>
    </row>
    <row r="4" spans="1:7" ht="18">
      <c r="A4" s="14"/>
      <c r="B4" s="15" t="s">
        <v>31</v>
      </c>
      <c r="C4" s="16">
        <f>SUM(C5:C13)</f>
        <v>0</v>
      </c>
      <c r="D4" s="16">
        <f t="shared" ref="D4:G4" si="0">SUM(D5:D13)</f>
        <v>0</v>
      </c>
      <c r="E4" s="16">
        <f t="shared" si="0"/>
        <v>0</v>
      </c>
      <c r="F4" s="16">
        <f t="shared" si="0"/>
        <v>0</v>
      </c>
      <c r="G4" s="16">
        <f t="shared" si="0"/>
        <v>0</v>
      </c>
    </row>
    <row r="5" spans="1:7">
      <c r="A5" s="17">
        <v>1</v>
      </c>
      <c r="B5" s="10" t="s">
        <v>32</v>
      </c>
      <c r="C5" s="20"/>
      <c r="D5" s="20"/>
      <c r="E5" s="20"/>
      <c r="F5" s="18">
        <f>SUM(C5:E5)</f>
        <v>0</v>
      </c>
      <c r="G5" s="21"/>
    </row>
    <row r="6" spans="1:7">
      <c r="A6" s="17">
        <v>2</v>
      </c>
      <c r="B6" s="10" t="s">
        <v>33</v>
      </c>
      <c r="C6" s="20"/>
      <c r="D6" s="20"/>
      <c r="E6" s="20"/>
      <c r="F6" s="18">
        <f t="shared" ref="F6:F69" si="1">SUM(C6:E6)</f>
        <v>0</v>
      </c>
      <c r="G6" s="21"/>
    </row>
    <row r="7" spans="1:7">
      <c r="A7" s="17">
        <v>3</v>
      </c>
      <c r="B7" s="10" t="s">
        <v>34</v>
      </c>
      <c r="C7" s="20"/>
      <c r="D7" s="20"/>
      <c r="E7" s="20"/>
      <c r="F7" s="18">
        <f t="shared" si="1"/>
        <v>0</v>
      </c>
      <c r="G7" s="21"/>
    </row>
    <row r="8" spans="1:7">
      <c r="A8" s="17">
        <v>4</v>
      </c>
      <c r="B8" s="10" t="s">
        <v>35</v>
      </c>
      <c r="C8" s="20"/>
      <c r="D8" s="20"/>
      <c r="E8" s="20"/>
      <c r="F8" s="18">
        <f t="shared" si="1"/>
        <v>0</v>
      </c>
      <c r="G8" s="21"/>
    </row>
    <row r="9" spans="1:7">
      <c r="A9" s="17">
        <v>5</v>
      </c>
      <c r="B9" s="10" t="s">
        <v>36</v>
      </c>
      <c r="C9" s="20"/>
      <c r="D9" s="20"/>
      <c r="E9" s="20"/>
      <c r="F9" s="18">
        <f t="shared" si="1"/>
        <v>0</v>
      </c>
      <c r="G9" s="21"/>
    </row>
    <row r="10" spans="1:7">
      <c r="A10" s="17">
        <v>6</v>
      </c>
      <c r="B10" s="10" t="s">
        <v>37</v>
      </c>
      <c r="C10" s="20"/>
      <c r="D10" s="20"/>
      <c r="E10" s="20"/>
      <c r="F10" s="18">
        <f t="shared" si="1"/>
        <v>0</v>
      </c>
      <c r="G10" s="21"/>
    </row>
    <row r="11" spans="1:7">
      <c r="A11" s="17">
        <v>7</v>
      </c>
      <c r="B11" s="10" t="s">
        <v>38</v>
      </c>
      <c r="C11" s="20"/>
      <c r="D11" s="20"/>
      <c r="E11" s="20"/>
      <c r="F11" s="18">
        <f t="shared" si="1"/>
        <v>0</v>
      </c>
      <c r="G11" s="21"/>
    </row>
    <row r="12" spans="1:7">
      <c r="A12" s="17">
        <v>8</v>
      </c>
      <c r="B12" s="10" t="s">
        <v>39</v>
      </c>
      <c r="C12" s="20"/>
      <c r="D12" s="20"/>
      <c r="E12" s="20"/>
      <c r="F12" s="18">
        <f t="shared" si="1"/>
        <v>0</v>
      </c>
      <c r="G12" s="21"/>
    </row>
    <row r="13" spans="1:7">
      <c r="A13" s="17">
        <v>9</v>
      </c>
      <c r="B13" s="10" t="s">
        <v>40</v>
      </c>
      <c r="C13" s="20"/>
      <c r="D13" s="20"/>
      <c r="E13" s="20"/>
      <c r="F13" s="18">
        <f t="shared" si="1"/>
        <v>0</v>
      </c>
      <c r="G13" s="21"/>
    </row>
    <row r="14" spans="1:7" ht="18">
      <c r="A14" s="14"/>
      <c r="B14" s="15" t="s">
        <v>41</v>
      </c>
      <c r="C14" s="19">
        <f>SUM(C15:C25)</f>
        <v>0</v>
      </c>
      <c r="D14" s="19">
        <f t="shared" ref="D14:G14" si="2">SUM(D15:D25)</f>
        <v>0</v>
      </c>
      <c r="E14" s="19">
        <f t="shared" si="2"/>
        <v>0</v>
      </c>
      <c r="F14" s="19">
        <f t="shared" si="2"/>
        <v>0</v>
      </c>
      <c r="G14" s="19">
        <f t="shared" si="2"/>
        <v>0</v>
      </c>
    </row>
    <row r="15" spans="1:7">
      <c r="A15" s="17">
        <v>10</v>
      </c>
      <c r="B15" s="10" t="s">
        <v>42</v>
      </c>
      <c r="C15" s="20"/>
      <c r="D15" s="20"/>
      <c r="E15" s="20"/>
      <c r="F15" s="18">
        <f t="shared" si="1"/>
        <v>0</v>
      </c>
      <c r="G15" s="21"/>
    </row>
    <row r="16" spans="1:7">
      <c r="A16" s="17">
        <v>11</v>
      </c>
      <c r="B16" s="10" t="s">
        <v>43</v>
      </c>
      <c r="C16" s="20"/>
      <c r="D16" s="20"/>
      <c r="E16" s="20"/>
      <c r="F16" s="18">
        <f t="shared" si="1"/>
        <v>0</v>
      </c>
      <c r="G16" s="21"/>
    </row>
    <row r="17" spans="1:7">
      <c r="A17" s="17">
        <v>12</v>
      </c>
      <c r="B17" s="10" t="s">
        <v>44</v>
      </c>
      <c r="C17" s="20"/>
      <c r="D17" s="20"/>
      <c r="E17" s="20"/>
      <c r="F17" s="18">
        <f t="shared" si="1"/>
        <v>0</v>
      </c>
      <c r="G17" s="21"/>
    </row>
    <row r="18" spans="1:7">
      <c r="A18" s="17">
        <v>13</v>
      </c>
      <c r="B18" s="10" t="s">
        <v>45</v>
      </c>
      <c r="C18" s="20"/>
      <c r="D18" s="20"/>
      <c r="E18" s="20"/>
      <c r="F18" s="18">
        <f t="shared" si="1"/>
        <v>0</v>
      </c>
      <c r="G18" s="21"/>
    </row>
    <row r="19" spans="1:7">
      <c r="A19" s="17">
        <v>14</v>
      </c>
      <c r="B19" s="10" t="s">
        <v>46</v>
      </c>
      <c r="C19" s="20"/>
      <c r="D19" s="20"/>
      <c r="E19" s="20"/>
      <c r="F19" s="18">
        <f t="shared" si="1"/>
        <v>0</v>
      </c>
      <c r="G19" s="21"/>
    </row>
    <row r="20" spans="1:7">
      <c r="A20" s="17">
        <v>15</v>
      </c>
      <c r="B20" s="10" t="s">
        <v>47</v>
      </c>
      <c r="C20" s="20"/>
      <c r="D20" s="20"/>
      <c r="E20" s="20"/>
      <c r="F20" s="18">
        <f t="shared" si="1"/>
        <v>0</v>
      </c>
      <c r="G20" s="21"/>
    </row>
    <row r="21" spans="1:7">
      <c r="A21" s="17">
        <v>16</v>
      </c>
      <c r="B21" s="10" t="s">
        <v>48</v>
      </c>
      <c r="C21" s="20"/>
      <c r="D21" s="20"/>
      <c r="E21" s="20"/>
      <c r="F21" s="18">
        <f t="shared" si="1"/>
        <v>0</v>
      </c>
      <c r="G21" s="21"/>
    </row>
    <row r="22" spans="1:7">
      <c r="A22" s="17">
        <v>17</v>
      </c>
      <c r="B22" s="10" t="s">
        <v>49</v>
      </c>
      <c r="C22" s="20"/>
      <c r="D22" s="20"/>
      <c r="E22" s="20"/>
      <c r="F22" s="18">
        <f t="shared" si="1"/>
        <v>0</v>
      </c>
      <c r="G22" s="21"/>
    </row>
    <row r="23" spans="1:7">
      <c r="A23" s="17">
        <v>18</v>
      </c>
      <c r="B23" s="10" t="s">
        <v>50</v>
      </c>
      <c r="C23" s="20"/>
      <c r="D23" s="20"/>
      <c r="E23" s="20"/>
      <c r="F23" s="18">
        <f t="shared" si="1"/>
        <v>0</v>
      </c>
      <c r="G23" s="21"/>
    </row>
    <row r="24" spans="1:7">
      <c r="A24" s="17">
        <v>19</v>
      </c>
      <c r="B24" s="10" t="s">
        <v>51</v>
      </c>
      <c r="C24" s="20"/>
      <c r="D24" s="20"/>
      <c r="E24" s="20"/>
      <c r="F24" s="18">
        <f t="shared" si="1"/>
        <v>0</v>
      </c>
      <c r="G24" s="21"/>
    </row>
    <row r="25" spans="1:7">
      <c r="A25" s="17">
        <v>20</v>
      </c>
      <c r="B25" s="10" t="s">
        <v>52</v>
      </c>
      <c r="C25" s="20"/>
      <c r="D25" s="20"/>
      <c r="E25" s="20"/>
      <c r="F25" s="18">
        <f t="shared" si="1"/>
        <v>0</v>
      </c>
      <c r="G25" s="21"/>
    </row>
    <row r="26" spans="1:7" ht="18">
      <c r="A26" s="14"/>
      <c r="B26" s="15" t="s">
        <v>53</v>
      </c>
      <c r="C26" s="19">
        <f>SUM(C27:C35)</f>
        <v>13</v>
      </c>
      <c r="D26" s="19">
        <f t="shared" ref="D26:G26" si="3">SUM(D27:D35)</f>
        <v>23</v>
      </c>
      <c r="E26" s="19">
        <f t="shared" si="3"/>
        <v>0</v>
      </c>
      <c r="F26" s="19">
        <f t="shared" si="3"/>
        <v>36</v>
      </c>
      <c r="G26" s="19">
        <f t="shared" si="3"/>
        <v>13</v>
      </c>
    </row>
    <row r="27" spans="1:7">
      <c r="A27" s="17">
        <v>21</v>
      </c>
      <c r="B27" s="10" t="s">
        <v>54</v>
      </c>
      <c r="C27" s="20"/>
      <c r="D27" s="20"/>
      <c r="E27" s="20"/>
      <c r="F27" s="18">
        <f t="shared" si="1"/>
        <v>0</v>
      </c>
      <c r="G27" s="21"/>
    </row>
    <row r="28" spans="1:7">
      <c r="A28" s="17">
        <v>22</v>
      </c>
      <c r="B28" s="10" t="s">
        <v>55</v>
      </c>
      <c r="C28" s="20"/>
      <c r="D28" s="20"/>
      <c r="E28" s="20"/>
      <c r="F28" s="18">
        <f t="shared" si="1"/>
        <v>0</v>
      </c>
      <c r="G28" s="21"/>
    </row>
    <row r="29" spans="1:7">
      <c r="A29" s="17">
        <v>23</v>
      </c>
      <c r="B29" s="10" t="s">
        <v>56</v>
      </c>
      <c r="C29" s="20"/>
      <c r="D29" s="20"/>
      <c r="E29" s="20"/>
      <c r="F29" s="18">
        <f t="shared" si="1"/>
        <v>0</v>
      </c>
      <c r="G29" s="21"/>
    </row>
    <row r="30" spans="1:7">
      <c r="A30" s="17">
        <v>24</v>
      </c>
      <c r="B30" s="10" t="s">
        <v>57</v>
      </c>
      <c r="C30" s="20"/>
      <c r="D30" s="20"/>
      <c r="E30" s="20"/>
      <c r="F30" s="18">
        <f t="shared" si="1"/>
        <v>0</v>
      </c>
      <c r="G30" s="21"/>
    </row>
    <row r="31" spans="1:7">
      <c r="A31" s="17">
        <v>25</v>
      </c>
      <c r="B31" s="10" t="s">
        <v>58</v>
      </c>
      <c r="C31" s="20"/>
      <c r="D31" s="20"/>
      <c r="E31" s="20"/>
      <c r="F31" s="18">
        <f t="shared" si="1"/>
        <v>0</v>
      </c>
      <c r="G31" s="21"/>
    </row>
    <row r="32" spans="1:7">
      <c r="A32" s="17">
        <v>26</v>
      </c>
      <c r="B32" s="10" t="s">
        <v>59</v>
      </c>
      <c r="C32" s="20">
        <v>13</v>
      </c>
      <c r="D32" s="20">
        <v>15</v>
      </c>
      <c r="E32" s="20"/>
      <c r="F32" s="18">
        <f t="shared" si="1"/>
        <v>28</v>
      </c>
      <c r="G32" s="21">
        <v>6</v>
      </c>
    </row>
    <row r="33" spans="1:7">
      <c r="A33" s="17">
        <v>27</v>
      </c>
      <c r="B33" s="10" t="s">
        <v>60</v>
      </c>
      <c r="C33" s="20"/>
      <c r="D33" s="20"/>
      <c r="E33" s="20"/>
      <c r="F33" s="18">
        <f t="shared" si="1"/>
        <v>0</v>
      </c>
      <c r="G33" s="21"/>
    </row>
    <row r="34" spans="1:7">
      <c r="A34" s="17">
        <v>28</v>
      </c>
      <c r="B34" s="10" t="s">
        <v>61</v>
      </c>
      <c r="C34" s="20"/>
      <c r="D34" s="20">
        <v>8</v>
      </c>
      <c r="E34" s="20"/>
      <c r="F34" s="18">
        <f t="shared" si="1"/>
        <v>8</v>
      </c>
      <c r="G34" s="21">
        <v>7</v>
      </c>
    </row>
    <row r="35" spans="1:7">
      <c r="A35" s="17">
        <v>29</v>
      </c>
      <c r="B35" s="10" t="s">
        <v>62</v>
      </c>
      <c r="C35" s="20"/>
      <c r="D35" s="20"/>
      <c r="E35" s="20"/>
      <c r="F35" s="18">
        <f t="shared" si="1"/>
        <v>0</v>
      </c>
      <c r="G35" s="21"/>
    </row>
    <row r="36" spans="1:7" ht="18">
      <c r="A36" s="14"/>
      <c r="B36" s="15" t="s">
        <v>63</v>
      </c>
      <c r="C36" s="19">
        <f>SUM(C37:C46)</f>
        <v>0</v>
      </c>
      <c r="D36" s="19">
        <f t="shared" ref="D36:G36" si="4">SUM(D37:D46)</f>
        <v>0</v>
      </c>
      <c r="E36" s="19">
        <f t="shared" si="4"/>
        <v>0</v>
      </c>
      <c r="F36" s="19">
        <f t="shared" si="4"/>
        <v>0</v>
      </c>
      <c r="G36" s="19">
        <f t="shared" si="4"/>
        <v>0</v>
      </c>
    </row>
    <row r="37" spans="1:7">
      <c r="A37" s="17">
        <v>30</v>
      </c>
      <c r="B37" s="10" t="s">
        <v>64</v>
      </c>
      <c r="C37" s="20"/>
      <c r="D37" s="20"/>
      <c r="E37" s="20"/>
      <c r="F37" s="18">
        <f t="shared" si="1"/>
        <v>0</v>
      </c>
      <c r="G37" s="21"/>
    </row>
    <row r="38" spans="1:7">
      <c r="A38" s="17">
        <v>31</v>
      </c>
      <c r="B38" s="10" t="s">
        <v>65</v>
      </c>
      <c r="C38" s="20"/>
      <c r="D38" s="20"/>
      <c r="E38" s="20"/>
      <c r="F38" s="18">
        <f t="shared" si="1"/>
        <v>0</v>
      </c>
      <c r="G38" s="21"/>
    </row>
    <row r="39" spans="1:7">
      <c r="A39" s="17">
        <v>32</v>
      </c>
      <c r="B39" s="10" t="s">
        <v>66</v>
      </c>
      <c r="C39" s="20"/>
      <c r="D39" s="20"/>
      <c r="E39" s="20"/>
      <c r="F39" s="18">
        <f t="shared" si="1"/>
        <v>0</v>
      </c>
      <c r="G39" s="21"/>
    </row>
    <row r="40" spans="1:7">
      <c r="A40" s="17">
        <v>33</v>
      </c>
      <c r="B40" s="10" t="s">
        <v>67</v>
      </c>
      <c r="C40" s="20"/>
      <c r="D40" s="20"/>
      <c r="E40" s="20"/>
      <c r="F40" s="18">
        <f t="shared" si="1"/>
        <v>0</v>
      </c>
      <c r="G40" s="21"/>
    </row>
    <row r="41" spans="1:7">
      <c r="A41" s="17">
        <v>34</v>
      </c>
      <c r="B41" s="10" t="s">
        <v>68</v>
      </c>
      <c r="C41" s="20"/>
      <c r="D41" s="20"/>
      <c r="E41" s="20"/>
      <c r="F41" s="18">
        <f t="shared" si="1"/>
        <v>0</v>
      </c>
      <c r="G41" s="21"/>
    </row>
    <row r="42" spans="1:7">
      <c r="A42" s="17">
        <v>35</v>
      </c>
      <c r="B42" s="10" t="s">
        <v>69</v>
      </c>
      <c r="C42" s="20"/>
      <c r="D42" s="20"/>
      <c r="E42" s="20"/>
      <c r="F42" s="18">
        <f t="shared" si="1"/>
        <v>0</v>
      </c>
      <c r="G42" s="21"/>
    </row>
    <row r="43" spans="1:7">
      <c r="A43" s="17">
        <v>36</v>
      </c>
      <c r="B43" s="10" t="s">
        <v>70</v>
      </c>
      <c r="C43" s="20"/>
      <c r="D43" s="20"/>
      <c r="E43" s="20"/>
      <c r="F43" s="18">
        <f t="shared" si="1"/>
        <v>0</v>
      </c>
      <c r="G43" s="21"/>
    </row>
    <row r="44" spans="1:7">
      <c r="A44" s="17">
        <v>37</v>
      </c>
      <c r="B44" s="10" t="s">
        <v>71</v>
      </c>
      <c r="C44" s="20"/>
      <c r="D44" s="20"/>
      <c r="E44" s="20"/>
      <c r="F44" s="18">
        <f t="shared" si="1"/>
        <v>0</v>
      </c>
      <c r="G44" s="21"/>
    </row>
    <row r="45" spans="1:7">
      <c r="A45" s="17">
        <v>38</v>
      </c>
      <c r="B45" s="10" t="s">
        <v>72</v>
      </c>
      <c r="C45" s="20"/>
      <c r="D45" s="20"/>
      <c r="E45" s="20"/>
      <c r="F45" s="18">
        <f t="shared" si="1"/>
        <v>0</v>
      </c>
      <c r="G45" s="21"/>
    </row>
    <row r="46" spans="1:7">
      <c r="A46" s="17">
        <v>39</v>
      </c>
      <c r="B46" s="10" t="s">
        <v>73</v>
      </c>
      <c r="C46" s="20"/>
      <c r="D46" s="20"/>
      <c r="E46" s="20"/>
      <c r="F46" s="18">
        <f t="shared" si="1"/>
        <v>0</v>
      </c>
      <c r="G46" s="21"/>
    </row>
    <row r="47" spans="1:7" ht="18">
      <c r="A47" s="14"/>
      <c r="B47" s="15" t="s">
        <v>74</v>
      </c>
      <c r="C47" s="19">
        <f>SUM(C48:C56)</f>
        <v>0</v>
      </c>
      <c r="D47" s="19">
        <f t="shared" ref="D47:G47" si="5">SUM(D48:D56)</f>
        <v>0</v>
      </c>
      <c r="E47" s="19">
        <f t="shared" si="5"/>
        <v>0</v>
      </c>
      <c r="F47" s="19">
        <f t="shared" si="5"/>
        <v>0</v>
      </c>
      <c r="G47" s="19">
        <f t="shared" si="5"/>
        <v>0</v>
      </c>
    </row>
    <row r="48" spans="1:7">
      <c r="A48" s="17">
        <v>40</v>
      </c>
      <c r="B48" s="10" t="s">
        <v>75</v>
      </c>
      <c r="C48" s="20"/>
      <c r="D48" s="20"/>
      <c r="E48" s="20"/>
      <c r="F48" s="18">
        <f t="shared" si="1"/>
        <v>0</v>
      </c>
      <c r="G48" s="21"/>
    </row>
    <row r="49" spans="1:7">
      <c r="A49" s="17">
        <v>41</v>
      </c>
      <c r="B49" s="10" t="s">
        <v>76</v>
      </c>
      <c r="C49" s="20"/>
      <c r="D49" s="20"/>
      <c r="E49" s="20"/>
      <c r="F49" s="18">
        <f t="shared" si="1"/>
        <v>0</v>
      </c>
      <c r="G49" s="21"/>
    </row>
    <row r="50" spans="1:7">
      <c r="A50" s="17">
        <v>42</v>
      </c>
      <c r="B50" s="10" t="s">
        <v>77</v>
      </c>
      <c r="C50" s="20"/>
      <c r="D50" s="20"/>
      <c r="E50" s="20"/>
      <c r="F50" s="18">
        <f t="shared" si="1"/>
        <v>0</v>
      </c>
      <c r="G50" s="21"/>
    </row>
    <row r="51" spans="1:7">
      <c r="A51" s="17">
        <v>43</v>
      </c>
      <c r="B51" s="10" t="s">
        <v>78</v>
      </c>
      <c r="C51" s="20"/>
      <c r="D51" s="20"/>
      <c r="E51" s="20"/>
      <c r="F51" s="18">
        <f t="shared" si="1"/>
        <v>0</v>
      </c>
      <c r="G51" s="21"/>
    </row>
    <row r="52" spans="1:7">
      <c r="A52" s="17">
        <v>44</v>
      </c>
      <c r="B52" s="10" t="s">
        <v>79</v>
      </c>
      <c r="C52" s="20"/>
      <c r="D52" s="20"/>
      <c r="E52" s="20"/>
      <c r="F52" s="18">
        <f t="shared" si="1"/>
        <v>0</v>
      </c>
      <c r="G52" s="21"/>
    </row>
    <row r="53" spans="1:7">
      <c r="A53" s="17">
        <v>45</v>
      </c>
      <c r="B53" s="10" t="s">
        <v>80</v>
      </c>
      <c r="C53" s="20"/>
      <c r="D53" s="20"/>
      <c r="E53" s="20"/>
      <c r="F53" s="18">
        <f t="shared" si="1"/>
        <v>0</v>
      </c>
      <c r="G53" s="21"/>
    </row>
    <row r="54" spans="1:7">
      <c r="A54" s="17">
        <v>46</v>
      </c>
      <c r="B54" s="10" t="s">
        <v>81</v>
      </c>
      <c r="C54" s="20"/>
      <c r="D54" s="20"/>
      <c r="E54" s="20"/>
      <c r="F54" s="18">
        <f t="shared" si="1"/>
        <v>0</v>
      </c>
      <c r="G54" s="21"/>
    </row>
    <row r="55" spans="1:7">
      <c r="A55" s="17">
        <v>47</v>
      </c>
      <c r="B55" s="10" t="s">
        <v>82</v>
      </c>
      <c r="C55" s="20"/>
      <c r="D55" s="20"/>
      <c r="E55" s="20"/>
      <c r="F55" s="18">
        <f t="shared" si="1"/>
        <v>0</v>
      </c>
      <c r="G55" s="21"/>
    </row>
    <row r="56" spans="1:7">
      <c r="A56" s="17">
        <v>48</v>
      </c>
      <c r="B56" s="10" t="s">
        <v>83</v>
      </c>
      <c r="C56" s="20"/>
      <c r="D56" s="20"/>
      <c r="E56" s="20"/>
      <c r="F56" s="18">
        <f t="shared" si="1"/>
        <v>0</v>
      </c>
      <c r="G56" s="21"/>
    </row>
    <row r="57" spans="1:7" ht="18">
      <c r="A57" s="14"/>
      <c r="B57" s="15" t="s">
        <v>84</v>
      </c>
      <c r="C57" s="19">
        <f>SUM(C58:C66)</f>
        <v>0</v>
      </c>
      <c r="D57" s="19">
        <f t="shared" ref="D57:G57" si="6">SUM(D58:D66)</f>
        <v>0</v>
      </c>
      <c r="E57" s="19">
        <f t="shared" si="6"/>
        <v>0</v>
      </c>
      <c r="F57" s="19">
        <f t="shared" si="6"/>
        <v>0</v>
      </c>
      <c r="G57" s="19">
        <f t="shared" si="6"/>
        <v>0</v>
      </c>
    </row>
    <row r="58" spans="1:7">
      <c r="A58" s="17">
        <v>49</v>
      </c>
      <c r="B58" s="10" t="s">
        <v>85</v>
      </c>
      <c r="C58" s="20"/>
      <c r="D58" s="20"/>
      <c r="E58" s="20"/>
      <c r="F58" s="18">
        <f t="shared" si="1"/>
        <v>0</v>
      </c>
      <c r="G58" s="22"/>
    </row>
    <row r="59" spans="1:7">
      <c r="A59" s="17">
        <v>50</v>
      </c>
      <c r="B59" s="10" t="s">
        <v>86</v>
      </c>
      <c r="C59" s="20"/>
      <c r="D59" s="20"/>
      <c r="E59" s="20"/>
      <c r="F59" s="18">
        <f t="shared" si="1"/>
        <v>0</v>
      </c>
      <c r="G59" s="22"/>
    </row>
    <row r="60" spans="1:7">
      <c r="A60" s="17">
        <v>51</v>
      </c>
      <c r="B60" s="10" t="s">
        <v>87</v>
      </c>
      <c r="C60" s="20"/>
      <c r="D60" s="20"/>
      <c r="E60" s="20"/>
      <c r="F60" s="18">
        <f t="shared" si="1"/>
        <v>0</v>
      </c>
      <c r="G60" s="22"/>
    </row>
    <row r="61" spans="1:7">
      <c r="A61" s="17">
        <v>52</v>
      </c>
      <c r="B61" s="10" t="s">
        <v>88</v>
      </c>
      <c r="C61" s="20"/>
      <c r="D61" s="20"/>
      <c r="E61" s="20"/>
      <c r="F61" s="18">
        <f t="shared" si="1"/>
        <v>0</v>
      </c>
      <c r="G61" s="22"/>
    </row>
    <row r="62" spans="1:7">
      <c r="A62" s="17">
        <v>53</v>
      </c>
      <c r="B62" s="10" t="s">
        <v>89</v>
      </c>
      <c r="C62" s="20"/>
      <c r="D62" s="20"/>
      <c r="E62" s="20"/>
      <c r="F62" s="18">
        <f t="shared" si="1"/>
        <v>0</v>
      </c>
      <c r="G62" s="22"/>
    </row>
    <row r="63" spans="1:7">
      <c r="A63" s="17">
        <v>54</v>
      </c>
      <c r="B63" s="10" t="s">
        <v>90</v>
      </c>
      <c r="C63" s="20"/>
      <c r="D63" s="20"/>
      <c r="E63" s="20"/>
      <c r="F63" s="18">
        <f t="shared" si="1"/>
        <v>0</v>
      </c>
      <c r="G63" s="22"/>
    </row>
    <row r="64" spans="1:7">
      <c r="A64" s="17">
        <v>55</v>
      </c>
      <c r="B64" s="10" t="s">
        <v>91</v>
      </c>
      <c r="C64" s="20"/>
      <c r="D64" s="20"/>
      <c r="E64" s="20"/>
      <c r="F64" s="18">
        <f t="shared" si="1"/>
        <v>0</v>
      </c>
      <c r="G64" s="22"/>
    </row>
    <row r="65" spans="1:7">
      <c r="A65" s="17">
        <v>56</v>
      </c>
      <c r="B65" s="10" t="s">
        <v>92</v>
      </c>
      <c r="C65" s="20"/>
      <c r="D65" s="20"/>
      <c r="E65" s="20"/>
      <c r="F65" s="18">
        <f t="shared" si="1"/>
        <v>0</v>
      </c>
      <c r="G65" s="22"/>
    </row>
    <row r="66" spans="1:7">
      <c r="A66" s="17">
        <v>57</v>
      </c>
      <c r="B66" s="10" t="s">
        <v>93</v>
      </c>
      <c r="C66" s="20"/>
      <c r="D66" s="20"/>
      <c r="E66" s="20"/>
      <c r="F66" s="18">
        <f t="shared" si="1"/>
        <v>0</v>
      </c>
      <c r="G66" s="22"/>
    </row>
    <row r="67" spans="1:7" ht="18">
      <c r="A67" s="14"/>
      <c r="B67" s="15" t="s">
        <v>94</v>
      </c>
      <c r="C67" s="19">
        <f>SUM(C68:C73)</f>
        <v>0</v>
      </c>
      <c r="D67" s="19">
        <f t="shared" ref="D67:G67" si="7">SUM(D68:D73)</f>
        <v>0</v>
      </c>
      <c r="E67" s="19">
        <f t="shared" si="7"/>
        <v>0</v>
      </c>
      <c r="F67" s="19">
        <f t="shared" si="7"/>
        <v>0</v>
      </c>
      <c r="G67" s="19">
        <f t="shared" si="7"/>
        <v>0</v>
      </c>
    </row>
    <row r="68" spans="1:7">
      <c r="A68" s="17">
        <v>58</v>
      </c>
      <c r="B68" s="10" t="s">
        <v>95</v>
      </c>
      <c r="C68" s="20"/>
      <c r="D68" s="20"/>
      <c r="E68" s="20"/>
      <c r="F68" s="18">
        <f t="shared" si="1"/>
        <v>0</v>
      </c>
      <c r="G68" s="21"/>
    </row>
    <row r="69" spans="1:7">
      <c r="A69" s="17">
        <v>59</v>
      </c>
      <c r="B69" s="10" t="s">
        <v>96</v>
      </c>
      <c r="C69" s="20"/>
      <c r="D69" s="20"/>
      <c r="E69" s="20"/>
      <c r="F69" s="18">
        <f t="shared" si="1"/>
        <v>0</v>
      </c>
      <c r="G69" s="21"/>
    </row>
    <row r="70" spans="1:7">
      <c r="A70" s="17">
        <v>60</v>
      </c>
      <c r="B70" s="10" t="s">
        <v>97</v>
      </c>
      <c r="C70" s="20"/>
      <c r="D70" s="20"/>
      <c r="E70" s="20"/>
      <c r="F70" s="18">
        <f t="shared" ref="F70:F73" si="8">SUM(C70:E70)</f>
        <v>0</v>
      </c>
      <c r="G70" s="21"/>
    </row>
    <row r="71" spans="1:7">
      <c r="A71" s="17">
        <v>61</v>
      </c>
      <c r="B71" s="10" t="s">
        <v>98</v>
      </c>
      <c r="C71" s="20"/>
      <c r="D71" s="20"/>
      <c r="E71" s="20"/>
      <c r="F71" s="18">
        <f t="shared" si="8"/>
        <v>0</v>
      </c>
      <c r="G71" s="21"/>
    </row>
    <row r="72" spans="1:7">
      <c r="A72" s="17">
        <v>62</v>
      </c>
      <c r="B72" s="10" t="s">
        <v>99</v>
      </c>
      <c r="C72" s="20"/>
      <c r="D72" s="20"/>
      <c r="E72" s="20"/>
      <c r="F72" s="18">
        <f t="shared" si="8"/>
        <v>0</v>
      </c>
      <c r="G72" s="21"/>
    </row>
    <row r="73" spans="1:7">
      <c r="A73" s="17">
        <v>63</v>
      </c>
      <c r="B73" s="10" t="s">
        <v>100</v>
      </c>
      <c r="C73" s="20"/>
      <c r="D73" s="20"/>
      <c r="E73" s="20"/>
      <c r="F73" s="18">
        <f t="shared" si="8"/>
        <v>0</v>
      </c>
      <c r="G73" s="21"/>
    </row>
    <row r="74" spans="1:7" ht="18">
      <c r="A74" s="14"/>
      <c r="B74" s="15" t="s">
        <v>101</v>
      </c>
      <c r="C74" s="19">
        <f>SUM(C75:C91)</f>
        <v>0</v>
      </c>
      <c r="D74" s="19">
        <f t="shared" ref="D74:G74" si="9">SUM(D75:D91)</f>
        <v>1</v>
      </c>
      <c r="E74" s="19">
        <f t="shared" si="9"/>
        <v>0</v>
      </c>
      <c r="F74" s="19">
        <f t="shared" si="9"/>
        <v>1</v>
      </c>
      <c r="G74" s="19">
        <f t="shared" si="9"/>
        <v>0</v>
      </c>
    </row>
    <row r="75" spans="1:7">
      <c r="A75" s="17">
        <v>64</v>
      </c>
      <c r="B75" s="10" t="s">
        <v>102</v>
      </c>
      <c r="C75" s="20"/>
      <c r="D75" s="20"/>
      <c r="E75" s="20"/>
      <c r="F75" s="18">
        <f t="shared" ref="F75:F91" si="10">SUM(C75:E75)</f>
        <v>0</v>
      </c>
      <c r="G75" s="22"/>
    </row>
    <row r="76" spans="1:7">
      <c r="A76" s="17">
        <v>65</v>
      </c>
      <c r="B76" s="10" t="s">
        <v>103</v>
      </c>
      <c r="C76" s="20"/>
      <c r="D76" s="20"/>
      <c r="E76" s="20"/>
      <c r="F76" s="18">
        <f t="shared" si="10"/>
        <v>0</v>
      </c>
      <c r="G76" s="22"/>
    </row>
    <row r="77" spans="1:7">
      <c r="A77" s="17">
        <v>66</v>
      </c>
      <c r="B77" s="10" t="s">
        <v>104</v>
      </c>
      <c r="C77" s="20"/>
      <c r="D77" s="20"/>
      <c r="E77" s="20"/>
      <c r="F77" s="18">
        <f t="shared" si="10"/>
        <v>0</v>
      </c>
      <c r="G77" s="22"/>
    </row>
    <row r="78" spans="1:7">
      <c r="A78" s="17">
        <v>67</v>
      </c>
      <c r="B78" s="10" t="s">
        <v>105</v>
      </c>
      <c r="C78" s="20"/>
      <c r="D78" s="20"/>
      <c r="E78" s="20"/>
      <c r="F78" s="18">
        <f t="shared" si="10"/>
        <v>0</v>
      </c>
      <c r="G78" s="22"/>
    </row>
    <row r="79" spans="1:7">
      <c r="A79" s="17">
        <v>68</v>
      </c>
      <c r="B79" s="10" t="s">
        <v>106</v>
      </c>
      <c r="C79" s="20"/>
      <c r="D79" s="20"/>
      <c r="E79" s="20"/>
      <c r="F79" s="18">
        <f t="shared" si="10"/>
        <v>0</v>
      </c>
      <c r="G79" s="22"/>
    </row>
    <row r="80" spans="1:7">
      <c r="A80" s="17">
        <v>69</v>
      </c>
      <c r="B80" s="10" t="s">
        <v>107</v>
      </c>
      <c r="C80" s="20"/>
      <c r="D80" s="20"/>
      <c r="E80" s="20"/>
      <c r="F80" s="18">
        <f t="shared" si="10"/>
        <v>0</v>
      </c>
      <c r="G80" s="22"/>
    </row>
    <row r="81" spans="1:7">
      <c r="A81" s="17">
        <v>70</v>
      </c>
      <c r="B81" s="10" t="s">
        <v>108</v>
      </c>
      <c r="C81" s="20"/>
      <c r="D81" s="20"/>
      <c r="E81" s="20"/>
      <c r="F81" s="18">
        <f t="shared" si="10"/>
        <v>0</v>
      </c>
      <c r="G81" s="22"/>
    </row>
    <row r="82" spans="1:7">
      <c r="A82" s="17">
        <v>71</v>
      </c>
      <c r="B82" s="10" t="s">
        <v>109</v>
      </c>
      <c r="C82" s="20"/>
      <c r="D82" s="20"/>
      <c r="E82" s="20"/>
      <c r="F82" s="18">
        <f t="shared" si="10"/>
        <v>0</v>
      </c>
      <c r="G82" s="22"/>
    </row>
    <row r="83" spans="1:7">
      <c r="A83" s="17">
        <v>72</v>
      </c>
      <c r="B83" s="10" t="s">
        <v>110</v>
      </c>
      <c r="C83" s="20"/>
      <c r="D83" s="20"/>
      <c r="E83" s="20"/>
      <c r="F83" s="18">
        <f t="shared" si="10"/>
        <v>0</v>
      </c>
      <c r="G83" s="22"/>
    </row>
    <row r="84" spans="1:7">
      <c r="A84" s="17">
        <v>73</v>
      </c>
      <c r="B84" s="10" t="s">
        <v>111</v>
      </c>
      <c r="C84" s="20"/>
      <c r="D84" s="20"/>
      <c r="E84" s="20"/>
      <c r="F84" s="18">
        <f t="shared" si="10"/>
        <v>0</v>
      </c>
      <c r="G84" s="22"/>
    </row>
    <row r="85" spans="1:7">
      <c r="A85" s="17">
        <v>74</v>
      </c>
      <c r="B85" s="10" t="s">
        <v>112</v>
      </c>
      <c r="C85" s="20"/>
      <c r="D85" s="20">
        <v>1</v>
      </c>
      <c r="E85" s="20"/>
      <c r="F85" s="18">
        <f t="shared" si="10"/>
        <v>1</v>
      </c>
      <c r="G85" s="22"/>
    </row>
    <row r="86" spans="1:7">
      <c r="A86" s="17">
        <v>75</v>
      </c>
      <c r="B86" s="10" t="s">
        <v>113</v>
      </c>
      <c r="C86" s="20"/>
      <c r="D86" s="20"/>
      <c r="E86" s="20"/>
      <c r="F86" s="18">
        <f t="shared" si="10"/>
        <v>0</v>
      </c>
      <c r="G86" s="22"/>
    </row>
    <row r="87" spans="1:7">
      <c r="A87" s="17">
        <v>76</v>
      </c>
      <c r="B87" s="10" t="s">
        <v>114</v>
      </c>
      <c r="C87" s="20"/>
      <c r="D87" s="20"/>
      <c r="E87" s="20"/>
      <c r="F87" s="18">
        <f t="shared" si="10"/>
        <v>0</v>
      </c>
      <c r="G87" s="22"/>
    </row>
    <row r="88" spans="1:7">
      <c r="A88" s="17">
        <v>77</v>
      </c>
      <c r="B88" s="10" t="s">
        <v>115</v>
      </c>
      <c r="C88" s="20"/>
      <c r="D88" s="20"/>
      <c r="E88" s="20"/>
      <c r="F88" s="18">
        <f t="shared" si="10"/>
        <v>0</v>
      </c>
      <c r="G88" s="22"/>
    </row>
    <row r="89" spans="1:7">
      <c r="A89" s="17">
        <v>78</v>
      </c>
      <c r="B89" s="10" t="s">
        <v>116</v>
      </c>
      <c r="C89" s="20"/>
      <c r="D89" s="20"/>
      <c r="E89" s="20"/>
      <c r="F89" s="18">
        <f t="shared" si="10"/>
        <v>0</v>
      </c>
      <c r="G89" s="22"/>
    </row>
    <row r="90" spans="1:7">
      <c r="A90" s="17">
        <v>79</v>
      </c>
      <c r="B90" s="10" t="s">
        <v>117</v>
      </c>
      <c r="C90" s="20"/>
      <c r="D90" s="20"/>
      <c r="E90" s="20"/>
      <c r="F90" s="18">
        <f t="shared" si="10"/>
        <v>0</v>
      </c>
      <c r="G90" s="22"/>
    </row>
    <row r="91" spans="1:7">
      <c r="A91" s="17">
        <v>80</v>
      </c>
      <c r="B91" s="10" t="s">
        <v>118</v>
      </c>
      <c r="C91" s="20"/>
      <c r="D91" s="20"/>
      <c r="E91" s="20"/>
      <c r="F91" s="18">
        <f t="shared" si="10"/>
        <v>0</v>
      </c>
      <c r="G91" s="22"/>
    </row>
    <row r="92" spans="1:7" ht="20.100000000000001" customHeight="1">
      <c r="A92" s="35" t="s">
        <v>119</v>
      </c>
      <c r="B92" s="35"/>
      <c r="C92" s="19">
        <f>SUM(C4,C14,C26,C36,C47,C57,C67,C74)</f>
        <v>13</v>
      </c>
      <c r="D92" s="19">
        <f t="shared" ref="D92:G92" si="11">SUM(D4,D14,D26,D36,D47,D57,D67,D74)</f>
        <v>24</v>
      </c>
      <c r="E92" s="19">
        <f t="shared" si="11"/>
        <v>0</v>
      </c>
      <c r="F92" s="19">
        <f t="shared" si="11"/>
        <v>37</v>
      </c>
      <c r="G92" s="19">
        <f t="shared" si="11"/>
        <v>13</v>
      </c>
    </row>
  </sheetData>
  <mergeCells count="7">
    <mergeCell ref="A92:B92"/>
    <mergeCell ref="A1:G1"/>
    <mergeCell ref="A2:A3"/>
    <mergeCell ref="B2:B3"/>
    <mergeCell ref="C2:E2"/>
    <mergeCell ref="F2:F3"/>
    <mergeCell ref="G2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Табела 1</vt:lpstr>
      <vt:lpstr>Табела 2</vt:lpstr>
      <vt:lpstr>Табела 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2019-11-27T08:59:02Z</dcterms:created>
  <dcterms:modified xsi:type="dcterms:W3CDTF">2022-06-24T12:07:02Z</dcterms:modified>
</cp:coreProperties>
</file>